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4045DC94-7CE3-42FF-9CF6-E58E7D507392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28680" yWindow="-120" windowWidth="29040" windowHeight="176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C36" i="1"/>
  <c r="D36" i="1"/>
  <c r="D60" i="1"/>
  <c r="C60" i="1"/>
  <c r="D62" i="1" l="1"/>
  <c r="C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<sst xmlns="http://schemas.openxmlformats.org/spreadsheetml/2006/main" count="65" uniqueCount="57">
  <si>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</si>
  <si>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</si>
  <si>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</si>
  <si>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</si>
  <si>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</si>
  <si>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</si>
  <si>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</si>
  <si>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</si>
  <si>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</si>
  <si>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</si>
  <si>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</si>
  <si>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</si>
  <si>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</si>
  <si>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</si>
  <si>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</si>
  <si>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</si>
  <si>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</si>
  <si>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</si>
  <si>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</si>
  <si>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</si>
  <si>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</si>
  <si>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</si>
  <si>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</si>
  <si>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</si>
  <si>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</si>
  <si>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</si>
  <si>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</si>
  <si>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</si>
  <si>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</si>
  <si>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</si>
  <si>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</si>
  <si>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</si>
  <si>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</si>
  <si>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</si>
  <si>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</si>
  <si>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</si>
  <si>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</si>
  <si>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</si>
  <si>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</si>
  <si>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</si>
  <si>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</si>
  <si>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</si>
  <si>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</si>
  <si>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</si>
  <si>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</si>
  <si>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</si>
  <si>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</si>
  <si>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</si>
  <si>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</si>
  <si>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</si>
  <si>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Instituto Estatal Electoral</t>
  </si>
  <si>
    <t>Del 01 de enero al 31 de diciembre de 2022 y del 01 de enero al 31 de diciembre de 2021</t>
  </si>
  <si>
    <t>Lic. María Guadalupe Delgado Cota</t>
  </si>
  <si>
    <t>Directora Ejecutiva de Admistración</t>
  </si>
  <si>
    <t xml:space="preserve">                                                   Lic. Yanko Durán Prieto</t>
  </si>
  <si>
    <t xml:space="preserve">                                                   Consejera Presidenta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</si>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</sst>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16" zoomScale="92" zoomScaleNormal="92" workbookViewId="0">
      <selection activeCell="B1" sqref="B1:D70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9" t="s">
        <v>50</v>
      </c>
      <c r="C2" s="50"/>
      <c r="D2" s="51"/>
      <c r="E2" s="1"/>
      <c r="F2" s="1"/>
      <c r="G2" s="1"/>
      <c r="H2" s="1"/>
      <c r="I2" s="1"/>
    </row>
    <row r="3" spans="1:9" x14ac:dyDescent="0.2">
      <c r="A3" s="1"/>
      <c r="B3" s="52" t="s">
        <v>0</v>
      </c>
      <c r="C3" s="53"/>
      <c r="D3" s="54"/>
      <c r="E3" s="1"/>
      <c r="F3" s="1"/>
      <c r="G3" s="1"/>
      <c r="H3" s="1"/>
      <c r="I3" s="1"/>
    </row>
    <row r="4" spans="1:9" ht="12.75" thickBot="1" x14ac:dyDescent="0.25">
      <c r="A4" s="1"/>
      <c r="B4" s="55" t="s">
        <v>51</v>
      </c>
      <c r="C4" s="56"/>
      <c r="D4" s="57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56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3"/>
      <c r="C6" s="44"/>
      <c r="D6" s="45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326620018.11000001</v>
      </c>
      <c r="D8" s="19">
        <f>SUM(D9:D18)</f>
        <v>667277456.98000014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2419358.4500000002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406285.15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4300738.9800000004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403486907.16000003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315307902.67000002</v>
      </c>
      <c r="D17" s="21">
        <v>260879368.12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7011376.46</v>
      </c>
      <c r="D18" s="21">
        <v>85538.1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313482156.62</v>
      </c>
      <c r="D19" s="19">
        <f>SUM(D20:D35)</f>
        <v>638921551.76999998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108042549.38</v>
      </c>
      <c r="D20" s="21">
        <v>215118436.52000001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4954820.04</v>
      </c>
      <c r="D21" s="21">
        <v>99384613.280000001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27389284.809999999</v>
      </c>
      <c r="D22" s="21">
        <v>67311494.290000007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173033502.38999999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62000</v>
      </c>
      <c r="D26" s="21">
        <v>257107007.68000001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13137861.49000001</v>
      </c>
      <c r="D36" s="23">
        <f>SUM(D8-D19)</f>
        <v>28355905.210000157</v>
      </c>
      <c r="E36" s="1"/>
      <c r="F36" s="1"/>
      <c r="G36" s="1"/>
      <c r="H36" s="1"/>
      <c r="I36" s="1"/>
    </row>
    <row r="37" spans="1:9" x14ac:dyDescent="0.2">
      <c r="A37" s="1"/>
      <c r="B37" s="43"/>
      <c r="C37" s="44"/>
      <c r="D37" s="45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5997892.3300000001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5997892.3300000001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-5997892.3300000001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3"/>
      <c r="C48" s="44"/>
      <c r="D48" s="45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8592878.6300000008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8592878.6300000008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-8592878.6300000008</v>
      </c>
      <c r="E60" s="1"/>
      <c r="F60" s="1"/>
      <c r="G60" s="1"/>
      <c r="H60" s="1"/>
      <c r="I60" s="1"/>
    </row>
    <row r="61" spans="1:9" x14ac:dyDescent="0.2">
      <c r="A61" s="1"/>
      <c r="B61" s="43"/>
      <c r="C61" s="44"/>
      <c r="D61" s="45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7139969.1600000095</v>
      </c>
      <c r="D62" s="32">
        <f>SUM(D60,D47,D36)</f>
        <v>19763026.580000155</v>
      </c>
      <c r="E62" s="1"/>
      <c r="F62" s="1"/>
      <c r="G62" s="1"/>
      <c r="H62" s="1"/>
      <c r="I62" s="1"/>
    </row>
    <row r="63" spans="1:9" x14ac:dyDescent="0.2">
      <c r="A63" s="1"/>
      <c r="B63" s="43"/>
      <c r="C63" s="44"/>
      <c r="D63" s="45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78389532.530000001</v>
      </c>
      <c r="D64" s="33">
        <v>64664962.130000003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85529501.689999998</v>
      </c>
      <c r="D65" s="33">
        <v>78389532.530000001</v>
      </c>
      <c r="E65" s="1"/>
      <c r="F65" s="1"/>
      <c r="G65" s="1"/>
      <c r="H65" s="1"/>
      <c r="I65" s="1"/>
    </row>
    <row r="66" spans="1:9" ht="12.75" thickBot="1" x14ac:dyDescent="0.25">
      <c r="A66" s="1"/>
      <c r="B66" s="46"/>
      <c r="C66" s="47"/>
      <c r="D66" s="48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2.75" x14ac:dyDescent="0.2">
      <c r="B68" s="38"/>
    </row>
    <row r="69" spans="1:9" s="39" customFormat="1" x14ac:dyDescent="0.2">
      <c r="B69" s="42" t="s">
        <v>54</v>
      </c>
      <c r="C69" s="42" t="s">
        <v>52</v>
      </c>
      <c r="D69" s="42"/>
    </row>
    <row r="70" spans="1:9" s="39" customFormat="1" x14ac:dyDescent="0.2">
      <c r="B70" s="42" t="s">
        <v>55</v>
      </c>
      <c r="C70" s="42" t="s">
        <v>53</v>
      </c>
      <c r="D70" s="42"/>
    </row>
    <row r="71" spans="1:9" s="39" customFormat="1" x14ac:dyDescent="0.2"/>
    <row r="72" spans="1:9" s="39" customFormat="1" ht="15" x14ac:dyDescent="0.25">
      <c r="D72" s="40"/>
    </row>
    <row r="73" spans="1:9" s="39" customFormat="1" x14ac:dyDescent="0.2"/>
    <row r="74" spans="1:9" s="39" customFormat="1" x14ac:dyDescent="0.2"/>
    <row r="75" spans="1:9" s="39" customFormat="1" x14ac:dyDescent="0.2"/>
    <row r="76" spans="1:9" s="39" customFormat="1" x14ac:dyDescent="0.2"/>
    <row r="77" spans="1:9" s="39" customFormat="1" x14ac:dyDescent="0.2"/>
    <row r="78" spans="1:9" s="39" customFormat="1" x14ac:dyDescent="0.2"/>
    <row r="79" spans="1:9" s="39" customFormat="1" x14ac:dyDescent="0.2"/>
    <row r="80" spans="1:9" s="39" customFormat="1" x14ac:dyDescent="0.2"/>
    <row r="81" s="39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2023-01-24T15:46:43Z</cp:lastPrinted>
  <dcterms:created xsi:type="dcterms:W3CDTF">2019-12-03T19:09:42Z</dcterms:created>
  <dcterms:modified xsi:type="dcterms:W3CDTF">2023-01-24T15:47:34Z</dcterms:modified>
</cp:coreProperties>
</file>